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5975" windowHeight="6360" activeTab="0"/>
  </bookViews>
  <sheets>
    <sheet name="общий" sheetId="1" r:id="rId1"/>
    <sheet name="РМЭ" sheetId="2" r:id="rId2"/>
  </sheets>
  <externalReferences>
    <externalReference r:id="rId5"/>
  </externalReferences>
  <definedNames>
    <definedName name="DataGrVPR">'[1]DATA_группа'!$A:$L</definedName>
    <definedName name="DataProtokol3" localSheetId="0">'общий'!$B$7:$C$956</definedName>
    <definedName name="DataProtokol3" localSheetId="1">'РМЭ'!$B$8:$C$947</definedName>
    <definedName name="DataProtokol3">#REF!</definedName>
    <definedName name="DistName3">'[1]Настройка'!$D$68</definedName>
    <definedName name="Klass3">'[1]Настройка'!$E$37</definedName>
    <definedName name="Rang3" localSheetId="0">'общий'!#REF!</definedName>
    <definedName name="Rang3" localSheetId="1">'РМЭ'!#REF!</definedName>
    <definedName name="Rang3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otokol">'[1]Настройка'!$C$32</definedName>
    <definedName name="_xlnm.Print_Titles" localSheetId="0">'общий'!$1:$6</definedName>
    <definedName name="_xlnm.Print_Titles" localSheetId="1">'РМЭ'!$1:$7</definedName>
    <definedName name="_xlnm.Print_Area" localSheetId="0">'общий'!$A$1:$N$30</definedName>
    <definedName name="_xlnm.Print_Area" localSheetId="1">'РМЭ'!$A$1:$N$21</definedName>
  </definedNames>
  <calcPr fullCalcOnLoad="1"/>
</workbook>
</file>

<file path=xl/sharedStrings.xml><?xml version="1.0" encoding="utf-8"?>
<sst xmlns="http://schemas.openxmlformats.org/spreadsheetml/2006/main" count="131" uniqueCount="59">
  <si>
    <t>№ п/п</t>
  </si>
  <si>
    <t>Марийский реском профсоюза работников народного образования и науки Республики  Марий Эл
Министерство образования и науки Республики Марий Эл</t>
  </si>
  <si>
    <t>XLI Межреспубликанский туристский слет работников образования Республики Татарстан, 
Чувашской республики и Республики Марий Эл «ТАТЧУМАРА»</t>
  </si>
  <si>
    <t>10-13 мая 2012 года</t>
  </si>
  <si>
    <t>г. Йошкар-Ола, ДОЛ "Сосновая роща"</t>
  </si>
  <si>
    <t>"Кубня" Комсомольского р-на</t>
  </si>
  <si>
    <t>Чувашская республика</t>
  </si>
  <si>
    <t>Республика Марий Эл</t>
  </si>
  <si>
    <t>Горномарийский район</t>
  </si>
  <si>
    <t>Цивильский район</t>
  </si>
  <si>
    <t>г.Звенигово т/к "Вершина"</t>
  </si>
  <si>
    <t>Параньгинский район</t>
  </si>
  <si>
    <t>Волжский район</t>
  </si>
  <si>
    <t>"Сура"</t>
  </si>
  <si>
    <t>Сернурский район</t>
  </si>
  <si>
    <t>г.Волжск</t>
  </si>
  <si>
    <t>Куженерский район</t>
  </si>
  <si>
    <t>Высокогорский район</t>
  </si>
  <si>
    <t>ДДЮТиЭ г.Казани "Простор-Факел"</t>
  </si>
  <si>
    <t>Кировская область</t>
  </si>
  <si>
    <t>г.Бугульма</t>
  </si>
  <si>
    <t>Главный судья_________________________ /А. В. Смышляев, СС1К, г. Йошкар-Ола/</t>
  </si>
  <si>
    <t>Главный секретарь _____________________ /А. В. Ложкина, ССВК, г. Йошкар-Ола/</t>
  </si>
  <si>
    <t>"Чувашские тетки и САО"</t>
  </si>
  <si>
    <t>Спортивное ориентировние</t>
  </si>
  <si>
    <t>Туристский поход</t>
  </si>
  <si>
    <t>Конкурсная программа</t>
  </si>
  <si>
    <t>Туристские навыки</t>
  </si>
  <si>
    <t>МЕСТО</t>
  </si>
  <si>
    <t>Туристская эстафета</t>
  </si>
  <si>
    <t>Спортивное ориентировниев ночных условиях</t>
  </si>
  <si>
    <t>Сумма мест-очков</t>
  </si>
  <si>
    <t>Команда</t>
  </si>
  <si>
    <t>Регион</t>
  </si>
  <si>
    <t>г.Новочебоксарск</t>
  </si>
  <si>
    <t>г.Йошкар-Ола</t>
  </si>
  <si>
    <t>"Туристский вездеход №5"</t>
  </si>
  <si>
    <t>Мари-Турекский район</t>
  </si>
  <si>
    <t>Советский район</t>
  </si>
  <si>
    <t>Итоговый протокол результатов соревнований</t>
  </si>
  <si>
    <t>"Нурма" Нурминская  СОШ</t>
  </si>
  <si>
    <t>Республика Татарстан</t>
  </si>
  <si>
    <t>Туристско-краеведческий маршрут</t>
  </si>
  <si>
    <t>Техника водного туризма</t>
  </si>
  <si>
    <t>Техника пешеходного туризма</t>
  </si>
  <si>
    <t>-</t>
  </si>
  <si>
    <t>107*</t>
  </si>
  <si>
    <t>* неучастие в виде программы</t>
  </si>
  <si>
    <t>32*</t>
  </si>
  <si>
    <t>44*</t>
  </si>
  <si>
    <t>47*</t>
  </si>
  <si>
    <t>68*</t>
  </si>
  <si>
    <t>61*</t>
  </si>
  <si>
    <t>75*</t>
  </si>
  <si>
    <t>83*</t>
  </si>
  <si>
    <t>87,5*</t>
  </si>
  <si>
    <t>121,2*</t>
  </si>
  <si>
    <t>129,2*</t>
  </si>
  <si>
    <t>Зачёт по Республике Марий Эл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</si>
</sst>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yyyy"/>
    <numFmt numFmtId="190" formatCode="h:mm;@"/>
    <numFmt numFmtId="191" formatCode="[$-F400]h:mm:ss\ AM/PM"/>
    <numFmt numFmtId="192" formatCode="0.0"/>
    <numFmt numFmtId="193" formatCode="[h]:mm:ss;@"/>
    <numFmt numFmtId="194" formatCode="[$-F800]dddd\,\ mmmm\ dd\,\ yyyy"/>
    <numFmt numFmtId="195" formatCode="[$-409]h:mm:ss\ AM/PM;@"/>
    <numFmt numFmtId="196" formatCode="h:mm:ss;@"/>
    <numFmt numFmtId="197" formatCode="d/m/yyyy"/>
    <numFmt numFmtId="198" formatCode="mm"/>
    <numFmt numFmtId="199" formatCode="dd/mm/yy\ h:mm;@"/>
    <numFmt numFmtId="200" formatCode="0.00;[Red]0.00"/>
    <numFmt numFmtId="201" formatCode="\h\:\m\m\:\s\s"/>
    <numFmt numFmtId="202" formatCode="mmm/yyyy"/>
    <numFmt numFmtId="203" formatCode="_-* #,##0.0&quot;р.&quot;_-;\-* #,##0.0&quot;р.&quot;_-;_-* &quot;-&quot;??&quot;р.&quot;_-;_-@_-"/>
    <numFmt numFmtId="204" formatCode="_-* #,##0&quot;р.&quot;_-;\-* #,##0&quot;р.&quot;_-;_-* &quot;-&quot;??&quot;р.&quot;_-;_-@_-"/>
    <numFmt numFmtId="205" formatCode="#,##0.00&quot;р.&quot;"/>
    <numFmt numFmtId="206" formatCode="#,##0.0&quot;р.&quot;"/>
    <numFmt numFmtId="207" formatCode="#,##0&quot;р.&quot;"/>
    <numFmt numFmtId="208" formatCode="mm:ss.0;@"/>
    <numFmt numFmtId="209" formatCode="0.000"/>
    <numFmt numFmtId="21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4" applyFont="1" applyFill="1" applyAlignment="1">
      <alignment wrapText="1"/>
      <protection/>
    </xf>
    <xf numFmtId="0" fontId="0" fillId="0" borderId="0" xfId="54" applyFont="1" applyFill="1">
      <alignment/>
      <protection/>
    </xf>
    <xf numFmtId="0" fontId="21" fillId="0" borderId="0" xfId="54" applyFont="1" applyFill="1" applyAlignment="1">
      <alignment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right"/>
      <protection/>
    </xf>
    <xf numFmtId="0" fontId="28" fillId="0" borderId="0" xfId="54" applyFont="1" applyFill="1" applyAlignment="1">
      <alignment horizontal="left" vertical="center"/>
      <protection/>
    </xf>
    <xf numFmtId="0" fontId="28" fillId="0" borderId="0" xfId="54" applyFont="1" applyFill="1" applyBorder="1" applyAlignment="1">
      <alignment wrapText="1"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wrapText="1"/>
      <protection/>
    </xf>
    <xf numFmtId="0" fontId="0" fillId="0" borderId="0" xfId="54" applyFont="1" applyFill="1" applyAlignment="1">
      <alignment horizontal="left" vertical="center"/>
      <protection/>
    </xf>
    <xf numFmtId="0" fontId="24" fillId="0" borderId="0" xfId="54" applyFont="1" applyFill="1" applyBorder="1" applyAlignment="1">
      <alignment horizontal="right" vertical="center"/>
      <protection/>
    </xf>
    <xf numFmtId="0" fontId="27" fillId="0" borderId="12" xfId="58" applyNumberFormat="1" applyFont="1" applyFill="1" applyBorder="1" applyAlignment="1">
      <alignment vertical="center"/>
      <protection/>
    </xf>
    <xf numFmtId="1" fontId="0" fillId="0" borderId="13" xfId="0" applyNumberFormat="1" applyBorder="1" applyAlignment="1">
      <alignment horizontal="center" vertical="center"/>
    </xf>
    <xf numFmtId="0" fontId="24" fillId="0" borderId="0" xfId="54" applyFont="1" applyFill="1" applyAlignment="1">
      <alignment horizontal="left" vertical="center"/>
      <protection/>
    </xf>
    <xf numFmtId="0" fontId="27" fillId="0" borderId="14" xfId="58" applyNumberFormat="1" applyFont="1" applyFill="1" applyBorder="1" applyAlignment="1">
      <alignment vertical="center" wrapText="1"/>
      <protection/>
    </xf>
    <xf numFmtId="0" fontId="27" fillId="0" borderId="15" xfId="58" applyNumberFormat="1" applyFont="1" applyFill="1" applyBorder="1" applyAlignment="1">
      <alignment vertical="center"/>
      <protection/>
    </xf>
    <xf numFmtId="0" fontId="27" fillId="0" borderId="16" xfId="58" applyNumberFormat="1" applyFont="1" applyFill="1" applyBorder="1" applyAlignment="1">
      <alignment vertical="center" wrapText="1"/>
      <protection/>
    </xf>
    <xf numFmtId="0" fontId="27" fillId="0" borderId="17" xfId="58" applyNumberFormat="1" applyFont="1" applyFill="1" applyBorder="1" applyAlignment="1">
      <alignment vertical="center" wrapText="1"/>
      <protection/>
    </xf>
    <xf numFmtId="0" fontId="27" fillId="0" borderId="18" xfId="58" applyNumberFormat="1" applyFont="1" applyFill="1" applyBorder="1" applyAlignment="1">
      <alignment vertical="center"/>
      <protection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22" fontId="0" fillId="0" borderId="0" xfId="54" applyNumberFormat="1" applyFont="1" applyFill="1" applyAlignment="1">
      <alignment horizontal="left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center" vertical="center"/>
      <protection/>
    </xf>
    <xf numFmtId="0" fontId="0" fillId="0" borderId="22" xfId="54" applyFont="1" applyFill="1" applyBorder="1" applyAlignment="1">
      <alignment horizontal="center" vertical="center"/>
      <protection/>
    </xf>
    <xf numFmtId="1" fontId="0" fillId="0" borderId="23" xfId="0" applyNumberFormat="1" applyBorder="1" applyAlignment="1">
      <alignment horizontal="center" vertical="center" wrapText="1"/>
    </xf>
    <xf numFmtId="192" fontId="0" fillId="0" borderId="23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92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26" fillId="0" borderId="30" xfId="54" applyFont="1" applyFill="1" applyBorder="1" applyAlignment="1">
      <alignment horizontal="center" vertical="center" wrapText="1"/>
      <protection/>
    </xf>
    <xf numFmtId="0" fontId="26" fillId="0" borderId="31" xfId="54" applyFont="1" applyFill="1" applyBorder="1" applyAlignment="1">
      <alignment horizontal="center" vertical="center" wrapText="1"/>
      <protection/>
    </xf>
    <xf numFmtId="192" fontId="0" fillId="0" borderId="32" xfId="0" applyNumberFormat="1" applyFont="1" applyBorder="1" applyAlignment="1">
      <alignment horizontal="center" vertical="center" textRotation="90" wrapText="1"/>
    </xf>
    <xf numFmtId="192" fontId="0" fillId="0" borderId="33" xfId="0" applyNumberFormat="1" applyBorder="1" applyAlignment="1">
      <alignment horizontal="center" vertical="center" textRotation="90" wrapText="1"/>
    </xf>
    <xf numFmtId="192" fontId="0" fillId="0" borderId="30" xfId="0" applyNumberFormat="1" applyBorder="1" applyAlignment="1">
      <alignment horizontal="center" vertical="center" textRotation="90" wrapText="1"/>
    </xf>
    <xf numFmtId="192" fontId="0" fillId="0" borderId="31" xfId="0" applyNumberFormat="1" applyBorder="1" applyAlignment="1">
      <alignment horizontal="center" vertical="center" textRotation="90" wrapText="1"/>
    </xf>
    <xf numFmtId="192" fontId="14" fillId="0" borderId="32" xfId="0" applyNumberFormat="1" applyFont="1" applyBorder="1" applyAlignment="1">
      <alignment horizontal="center" vertical="center" textRotation="90" wrapText="1"/>
    </xf>
    <xf numFmtId="192" fontId="14" fillId="0" borderId="33" xfId="0" applyNumberFormat="1" applyFont="1" applyBorder="1" applyAlignment="1">
      <alignment horizontal="center" vertical="center" textRotation="90" wrapText="1"/>
    </xf>
    <xf numFmtId="0" fontId="26" fillId="0" borderId="34" xfId="54" applyFont="1" applyFill="1" applyBorder="1" applyAlignment="1">
      <alignment horizontal="center" vertical="center" wrapText="1"/>
      <protection/>
    </xf>
    <xf numFmtId="0" fontId="26" fillId="0" borderId="21" xfId="54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center" vertical="center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192" fontId="0" fillId="0" borderId="35" xfId="0" applyNumberFormat="1" applyBorder="1" applyAlignment="1">
      <alignment horizontal="center" vertical="center" textRotation="90" wrapText="1"/>
    </xf>
    <xf numFmtId="192" fontId="0" fillId="0" borderId="36" xfId="0" applyNumberFormat="1" applyBorder="1" applyAlignment="1">
      <alignment horizontal="center" vertical="center" textRotation="90" wrapText="1"/>
    </xf>
    <xf numFmtId="192" fontId="0" fillId="0" borderId="32" xfId="0" applyNumberFormat="1" applyBorder="1" applyAlignment="1">
      <alignment horizontal="center" vertical="center" textRotation="90" wrapText="1"/>
    </xf>
    <xf numFmtId="192" fontId="0" fillId="0" borderId="34" xfId="0" applyNumberFormat="1" applyFont="1" applyBorder="1" applyAlignment="1">
      <alignment horizontal="center" vertical="center" textRotation="90" wrapText="1"/>
    </xf>
    <xf numFmtId="192" fontId="0" fillId="0" borderId="21" xfId="0" applyNumberFormat="1" applyBorder="1" applyAlignment="1">
      <alignment horizontal="center" vertical="center" textRotation="90" wrapText="1"/>
    </xf>
    <xf numFmtId="0" fontId="0" fillId="0" borderId="37" xfId="0" applyNumberFormat="1" applyBorder="1" applyAlignment="1">
      <alignment horizontal="center" vertical="center" textRotation="90" wrapText="1"/>
    </xf>
    <xf numFmtId="0" fontId="0" fillId="0" borderId="38" xfId="0" applyNumberFormat="1" applyBorder="1" applyAlignment="1">
      <alignment horizontal="center" vertical="center" textRotation="90" wrapText="1"/>
    </xf>
    <xf numFmtId="0" fontId="23" fillId="0" borderId="0" xfId="54" applyFont="1" applyFill="1" applyBorder="1" applyAlignment="1">
      <alignment horizontal="center" vertical="center" wrapText="1"/>
      <protection/>
    </xf>
    <xf numFmtId="0" fontId="26" fillId="0" borderId="34" xfId="54" applyFont="1" applyFill="1" applyBorder="1" applyAlignment="1">
      <alignment textRotation="90" wrapText="1"/>
      <protection/>
    </xf>
    <xf numFmtId="0" fontId="26" fillId="0" borderId="21" xfId="54" applyFont="1" applyFill="1" applyBorder="1" applyAlignment="1">
      <alignment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57;&#1045;&#1050;&#1056;&#1045;&#1058;&#1040;&#1056;&#1068;_&#1101;&#1089;&#1090;&#1072;&#1092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4">
          <cell r="C24" t="str">
            <v>Марийский реском профсоюза работников народного образования и науки Республики  Марий Эл
Министерство образования и науки Республики Марий Эл</v>
          </cell>
        </row>
        <row r="25">
          <cell r="C25" t="str">
            <v>XLI Межреспубликанский туристский слет работников образования Республики Татарстан, 
Чувашской республики и Республики Марий Эл «ТАТЧУМАРА»</v>
          </cell>
        </row>
        <row r="26">
          <cell r="C26" t="str">
            <v>10-13 мая 2012 года</v>
          </cell>
        </row>
        <row r="27">
          <cell r="C27" t="str">
            <v>г. Йошкар-Ола, ДОЛ "Сосновая роща"</v>
          </cell>
        </row>
        <row r="29">
          <cell r="C29" t="str">
            <v>А. В. Смышляев, СС1К, г. Йошкар-Ола</v>
          </cell>
        </row>
        <row r="30">
          <cell r="C30" t="str">
            <v>А. В. Ложкина, ССВК, г. Йошкар-Ола</v>
          </cell>
        </row>
        <row r="32">
          <cell r="C32" t="str">
            <v>А. В. Ложкина, ССВК, г. Йошкар-Ола</v>
          </cell>
        </row>
        <row r="68">
          <cell r="D68" t="str">
            <v>Дистанция - пешеходная - группа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Команда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13</v>
          </cell>
          <cell r="C2" t="str">
            <v>"Кубня" Комсомольского р-на</v>
          </cell>
          <cell r="D2" t="str">
            <v>Чувашская республика</v>
          </cell>
          <cell r="F2" t="str">
            <v>Емельянов Юрий(), Гаврилов Владимир(), Мурзаев Вячеслав(), Николаева Ирина()</v>
          </cell>
          <cell r="G2">
            <v>0</v>
          </cell>
        </row>
        <row r="3">
          <cell r="A3">
            <v>22</v>
          </cell>
          <cell r="C3" t="str">
            <v>"Нурма"</v>
          </cell>
          <cell r="D3" t="str">
            <v>Республика Марий Эл</v>
          </cell>
          <cell r="F3" t="str">
            <v>Калинин Максим(), Головина Галина(), Гордеев Валерьян(), Громов Алексей()</v>
          </cell>
          <cell r="G3">
            <v>0</v>
          </cell>
        </row>
        <row r="4">
          <cell r="A4">
            <v>7</v>
          </cell>
          <cell r="C4" t="str">
            <v>"Сура"</v>
          </cell>
          <cell r="D4" t="str">
            <v>Чувашская республика</v>
          </cell>
          <cell r="F4" t="str">
            <v>Лопташкин И.(), Петрова Н.(), Садиков Е.(), Бородкин Д.()</v>
          </cell>
          <cell r="G4">
            <v>0</v>
          </cell>
        </row>
        <row r="5">
          <cell r="A5">
            <v>14</v>
          </cell>
          <cell r="C5" t="str">
            <v>"Туристский вездеход №5"</v>
          </cell>
          <cell r="D5" t="str">
            <v>Чувашская республика</v>
          </cell>
          <cell r="F5" t="str">
            <v>Николаев Владимир(), Шафранов Александр(), Сорокин Александр(), Ванина Ирина()</v>
          </cell>
          <cell r="G5">
            <v>0</v>
          </cell>
        </row>
        <row r="6">
          <cell r="A6">
            <v>15</v>
          </cell>
          <cell r="C6" t="str">
            <v>"Туристский вездеход №5"</v>
          </cell>
          <cell r="D6" t="str">
            <v>Чувашская республика</v>
          </cell>
          <cell r="F6" t="str">
            <v>Васильев Василий(), Трофимова Елена(), Баранова Мальвина(), Комиссарова Татьяна()</v>
          </cell>
          <cell r="G6">
            <v>0</v>
          </cell>
        </row>
        <row r="7">
          <cell r="A7">
            <v>24</v>
          </cell>
          <cell r="C7" t="str">
            <v>"Чувашские тетки"</v>
          </cell>
          <cell r="D7" t="str">
            <v>Чувашская республика</v>
          </cell>
          <cell r="F7" t="str">
            <v>Соколан Юлия(), Филимоненко Зинаида(), Соколов Александр(), Петрова Татьяна()</v>
          </cell>
          <cell r="G7">
            <v>0</v>
          </cell>
        </row>
        <row r="8">
          <cell r="A8">
            <v>5</v>
          </cell>
          <cell r="C8" t="str">
            <v>Волжский район</v>
          </cell>
          <cell r="D8" t="str">
            <v>Республика Марий Эл</v>
          </cell>
          <cell r="F8" t="str">
            <v>Иванов Игорь(), Данилова Любовь(), Гаврилов Юрий(), Яковлев Руслан()</v>
          </cell>
          <cell r="G8">
            <v>0</v>
          </cell>
        </row>
        <row r="9">
          <cell r="A9">
            <v>27</v>
          </cell>
          <cell r="C9" t="str">
            <v>Высокогорский район</v>
          </cell>
          <cell r="D9" t="str">
            <v>Република Татартан</v>
          </cell>
          <cell r="F9" t="str">
            <v>Шайдуллин Айнур(), Зарипов Фаис(), Саттарова Алина(), Галиев Рамзиль()</v>
          </cell>
          <cell r="G9">
            <v>0</v>
          </cell>
        </row>
        <row r="10">
          <cell r="A10">
            <v>19</v>
          </cell>
          <cell r="C10" t="str">
            <v>г.Бугульма</v>
          </cell>
          <cell r="D10" t="str">
            <v>Република Татартан</v>
          </cell>
          <cell r="F10" t="str">
            <v>Рогов Владимир(), Зубова Любовь(), Хаминов Василий(), Валитов Альберт()</v>
          </cell>
          <cell r="G10">
            <v>0</v>
          </cell>
        </row>
        <row r="11">
          <cell r="A11">
            <v>16</v>
          </cell>
          <cell r="C11" t="str">
            <v>г.Волжск</v>
          </cell>
          <cell r="D11" t="str">
            <v>Республика Марий Эл</v>
          </cell>
          <cell r="F11" t="str">
            <v>Мамаева Лариса(), Огольцов Игорь(), Минуллина Виталина(), Малин Александр()</v>
          </cell>
          <cell r="G11">
            <v>0</v>
          </cell>
        </row>
        <row r="12">
          <cell r="A12">
            <v>6</v>
          </cell>
          <cell r="C12" t="str">
            <v>г.Звенигово т/к "Вершина"</v>
          </cell>
          <cell r="D12" t="str">
            <v>Республика Марий Эл</v>
          </cell>
          <cell r="F12" t="str">
            <v>Новокшанов Дмитрий(), Тимофеев Дмитрий(), Тимофеева Лидия(), Иванов Артем()</v>
          </cell>
          <cell r="G12">
            <v>0</v>
          </cell>
        </row>
        <row r="13">
          <cell r="A13">
            <v>20</v>
          </cell>
          <cell r="C13" t="str">
            <v>г.Йошкар-Ола</v>
          </cell>
          <cell r="D13" t="str">
            <v>Республика Марий Эл</v>
          </cell>
          <cell r="F13" t="str">
            <v>Федоров Сергей(), Волков Сергей(), Новоелов Павел(), Федорова Людмила()</v>
          </cell>
          <cell r="G13">
            <v>0</v>
          </cell>
        </row>
        <row r="14">
          <cell r="A14">
            <v>21</v>
          </cell>
          <cell r="C14" t="str">
            <v>г.Йошкар-Ола</v>
          </cell>
          <cell r="D14" t="str">
            <v>Республика Марий Эл</v>
          </cell>
          <cell r="F14" t="str">
            <v>Тимошев Геннадий(), Горбатушков Андрей(), Брачева Ольга(), Мышляева Александра()</v>
          </cell>
          <cell r="G14">
            <v>0</v>
          </cell>
        </row>
        <row r="15">
          <cell r="A15">
            <v>1</v>
          </cell>
          <cell r="C15" t="str">
            <v>г.Новочебоксарск</v>
          </cell>
          <cell r="D15" t="str">
            <v>Чувашская республика</v>
          </cell>
          <cell r="F15" t="str">
            <v>Львов Андрей(), Белов Андрей(), Карпова Анна(), Кузнецов Сергей()</v>
          </cell>
          <cell r="G15">
            <v>0</v>
          </cell>
        </row>
        <row r="16">
          <cell r="A16">
            <v>2</v>
          </cell>
          <cell r="C16" t="str">
            <v>г.Новочебоксарск</v>
          </cell>
          <cell r="D16" t="str">
            <v>Чувашская республика</v>
          </cell>
          <cell r="F16" t="str">
            <v>Шеверталов Степан(), Васильев Дмитрий(), Самсонова Мария(), Виноградова Евгения()</v>
          </cell>
          <cell r="G16">
            <v>0</v>
          </cell>
        </row>
        <row r="17">
          <cell r="A17">
            <v>25</v>
          </cell>
          <cell r="C17" t="str">
            <v>Горномарийский район</v>
          </cell>
          <cell r="D17" t="str">
            <v>Республика Марий Эл</v>
          </cell>
          <cell r="F17" t="str">
            <v>Токарева Татьяна(), Казанцев Александр(), Юшаков Анатолий(), Иванов Сергей()</v>
          </cell>
          <cell r="G17">
            <v>0</v>
          </cell>
        </row>
        <row r="18">
          <cell r="A18">
            <v>4</v>
          </cell>
          <cell r="C18" t="str">
            <v>ДДЮТиЭ г.Казани "Простор-Факел"</v>
          </cell>
          <cell r="D18" t="str">
            <v>Република Татартан</v>
          </cell>
          <cell r="F18" t="str">
            <v>Калимуллина Энже(), Яманов Игорь(), Набиуллин Ранис(), Цыганов Дмитрий()</v>
          </cell>
          <cell r="G18">
            <v>0</v>
          </cell>
        </row>
        <row r="19">
          <cell r="A19">
            <v>8</v>
          </cell>
          <cell r="C19" t="str">
            <v>Кировская область</v>
          </cell>
          <cell r="D19" t="str">
            <v>Кировская область</v>
          </cell>
          <cell r="F19" t="str">
            <v>Печенкин Егор(), Машковцев Евгений(), Сидоров Федор(), Корзюкова Ксения()</v>
          </cell>
          <cell r="G19">
            <v>0</v>
          </cell>
        </row>
        <row r="20">
          <cell r="A20">
            <v>9</v>
          </cell>
          <cell r="C20" t="str">
            <v>Кировская область</v>
          </cell>
          <cell r="D20" t="str">
            <v>Кировская область</v>
          </cell>
          <cell r="F20" t="str">
            <v>Копытов Николай(), Бельтюков Сергей(), Шарнина Алевтина(), Фалевская Наталья()</v>
          </cell>
          <cell r="G20">
            <v>0</v>
          </cell>
        </row>
        <row r="21">
          <cell r="A21">
            <v>3</v>
          </cell>
          <cell r="C21" t="str">
            <v>Куженерский район</v>
          </cell>
          <cell r="D21" t="str">
            <v>Республика Марий Эл</v>
          </cell>
          <cell r="F21" t="str">
            <v>Репин Александр(), Кутузов Михаил(), Свинина Наталья(), Фоминых Иван()</v>
          </cell>
          <cell r="G21">
            <v>0</v>
          </cell>
        </row>
        <row r="22">
          <cell r="A22">
            <v>11</v>
          </cell>
          <cell r="C22" t="str">
            <v>Мари-Турекский район</v>
          </cell>
          <cell r="D22" t="str">
            <v>Республика Марий Эл</v>
          </cell>
          <cell r="F22" t="str">
            <v>Волков Алексей(), Надров Олег(), Кочергин Дмитрий(), Семенова Людмила()</v>
          </cell>
          <cell r="G22">
            <v>0</v>
          </cell>
        </row>
        <row r="23">
          <cell r="A23">
            <v>12</v>
          </cell>
          <cell r="C23" t="str">
            <v>Мари-Турекский район</v>
          </cell>
          <cell r="D23" t="str">
            <v>Республика Марий Эл</v>
          </cell>
          <cell r="F23" t="str">
            <v>Куклин Герман(), Яковлев Юрий(), Созонова Анна(), Семенова Ольга()</v>
          </cell>
          <cell r="G23">
            <v>0</v>
          </cell>
        </row>
        <row r="24">
          <cell r="A24">
            <v>23</v>
          </cell>
          <cell r="C24" t="str">
            <v>Параньгинский район</v>
          </cell>
          <cell r="D24" t="str">
            <v>Республика Марий Эл</v>
          </cell>
          <cell r="F24" t="str">
            <v>Романов Петр(), Иванов Сергей(), Заляев Айдар(), Шишкина Надежда()</v>
          </cell>
          <cell r="G24">
            <v>0</v>
          </cell>
        </row>
        <row r="25">
          <cell r="A25">
            <v>10</v>
          </cell>
          <cell r="C25" t="str">
            <v>Сернурский район</v>
          </cell>
          <cell r="D25" t="str">
            <v>Республика Марий Эл</v>
          </cell>
          <cell r="F25" t="str">
            <v>Павлов Евгений(), Павлов Валерий(), Вайшев Владислав(), Паймерова Ольга()</v>
          </cell>
          <cell r="G25">
            <v>0</v>
          </cell>
        </row>
        <row r="26">
          <cell r="A26">
            <v>17</v>
          </cell>
          <cell r="C26" t="str">
            <v>Советский район</v>
          </cell>
          <cell r="D26" t="str">
            <v>Республика Марий Эл</v>
          </cell>
          <cell r="F26" t="str">
            <v>Григорьев Демьян(), Колумбаев Эдуард(), Николаев Юрий(), Иванова Наталья()</v>
          </cell>
          <cell r="G26">
            <v>0</v>
          </cell>
        </row>
        <row r="27">
          <cell r="A27">
            <v>18</v>
          </cell>
          <cell r="C27" t="str">
            <v>Советский район</v>
          </cell>
          <cell r="D27" t="str">
            <v>Республика Марий Эл</v>
          </cell>
          <cell r="F27" t="str">
            <v>Петраева Ольга(), Орешкин Сергей(), Козлов Николай(), Аймакова Марина()</v>
          </cell>
          <cell r="G27">
            <v>0</v>
          </cell>
        </row>
        <row r="28">
          <cell r="A28">
            <v>26</v>
          </cell>
          <cell r="C28" t="str">
            <v>Цивильский район</v>
          </cell>
          <cell r="D28" t="str">
            <v>Чувашская республика</v>
          </cell>
          <cell r="F28" t="str">
            <v>Лебедев Алексей(), Васильев Виталий(), Исаев Владимир(), Никифорова Ирина()</v>
          </cell>
          <cell r="G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9" sqref="E9"/>
    </sheetView>
  </sheetViews>
  <sheetFormatPr defaultColWidth="9.140625" defaultRowHeight="12.75" outlineLevelRow="1"/>
  <cols>
    <col min="1" max="1" width="4.28125" style="2" customWidth="1"/>
    <col min="2" max="2" width="33.57421875" style="3" customWidth="1"/>
    <col min="3" max="3" width="28.00390625" style="1" customWidth="1"/>
    <col min="4" max="16384" width="9.140625" style="2" customWidth="1"/>
  </cols>
  <sheetData>
    <row r="1" spans="1:14" ht="39.75" customHeight="1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9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21" customHeight="1">
      <c r="B3" s="60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9.25" customHeight="1" thickBot="1">
      <c r="A4" s="15" t="s">
        <v>3</v>
      </c>
      <c r="N4" s="12" t="s">
        <v>4</v>
      </c>
    </row>
    <row r="5" spans="1:14" ht="37.5" customHeight="1">
      <c r="A5" s="69" t="s">
        <v>0</v>
      </c>
      <c r="B5" s="49" t="s">
        <v>32</v>
      </c>
      <c r="C5" s="57" t="s">
        <v>33</v>
      </c>
      <c r="D5" s="61" t="s">
        <v>24</v>
      </c>
      <c r="E5" s="51" t="s">
        <v>42</v>
      </c>
      <c r="F5" s="51" t="s">
        <v>43</v>
      </c>
      <c r="G5" s="63" t="s">
        <v>29</v>
      </c>
      <c r="H5" s="51" t="s">
        <v>44</v>
      </c>
      <c r="I5" s="51" t="s">
        <v>25</v>
      </c>
      <c r="J5" s="55" t="s">
        <v>30</v>
      </c>
      <c r="K5" s="55" t="s">
        <v>26</v>
      </c>
      <c r="L5" s="53" t="s">
        <v>27</v>
      </c>
      <c r="M5" s="64" t="s">
        <v>31</v>
      </c>
      <c r="N5" s="66" t="s">
        <v>28</v>
      </c>
    </row>
    <row r="6" spans="1:14" ht="91.5" customHeight="1" thickBot="1">
      <c r="A6" s="70"/>
      <c r="B6" s="50"/>
      <c r="C6" s="58"/>
      <c r="D6" s="62"/>
      <c r="E6" s="52"/>
      <c r="F6" s="52"/>
      <c r="G6" s="52"/>
      <c r="H6" s="52"/>
      <c r="I6" s="52"/>
      <c r="J6" s="56"/>
      <c r="K6" s="56"/>
      <c r="L6" s="54"/>
      <c r="M6" s="65"/>
      <c r="N6" s="67"/>
    </row>
    <row r="7" spans="1:14" ht="24" customHeight="1">
      <c r="A7" s="4">
        <v>1</v>
      </c>
      <c r="B7" s="16" t="s">
        <v>35</v>
      </c>
      <c r="C7" s="17" t="s">
        <v>7</v>
      </c>
      <c r="D7" s="27">
        <v>4</v>
      </c>
      <c r="E7" s="29">
        <v>6</v>
      </c>
      <c r="F7" s="29">
        <v>4</v>
      </c>
      <c r="G7" s="29">
        <v>2</v>
      </c>
      <c r="H7" s="29">
        <v>5</v>
      </c>
      <c r="I7" s="29">
        <v>1</v>
      </c>
      <c r="J7" s="29">
        <v>3</v>
      </c>
      <c r="K7" s="29">
        <v>1</v>
      </c>
      <c r="L7" s="48">
        <v>0</v>
      </c>
      <c r="M7" s="41">
        <f aca="true" t="shared" si="0" ref="M7:M20">SUM(D7:L7)</f>
        <v>26</v>
      </c>
      <c r="N7" s="38">
        <v>1</v>
      </c>
    </row>
    <row r="8" spans="1:14" ht="24" customHeight="1">
      <c r="A8" s="5">
        <v>2</v>
      </c>
      <c r="B8" s="18" t="s">
        <v>34</v>
      </c>
      <c r="C8" s="13" t="s">
        <v>6</v>
      </c>
      <c r="D8" s="26">
        <v>1</v>
      </c>
      <c r="E8" s="28">
        <v>8</v>
      </c>
      <c r="F8" s="28">
        <v>8</v>
      </c>
      <c r="G8" s="28">
        <v>1</v>
      </c>
      <c r="H8" s="28">
        <v>1</v>
      </c>
      <c r="I8" s="28">
        <v>5</v>
      </c>
      <c r="J8" s="28">
        <v>1</v>
      </c>
      <c r="K8" s="14">
        <v>3</v>
      </c>
      <c r="L8" s="44">
        <v>0</v>
      </c>
      <c r="M8" s="42">
        <f t="shared" si="0"/>
        <v>28</v>
      </c>
      <c r="N8" s="39">
        <v>2</v>
      </c>
    </row>
    <row r="9" spans="1:14" ht="24" customHeight="1">
      <c r="A9" s="4">
        <v>3</v>
      </c>
      <c r="B9" s="18" t="s">
        <v>14</v>
      </c>
      <c r="C9" s="13" t="s">
        <v>7</v>
      </c>
      <c r="D9" s="21">
        <v>6</v>
      </c>
      <c r="E9" s="14">
        <v>15</v>
      </c>
      <c r="F9" s="14">
        <v>10</v>
      </c>
      <c r="G9" s="14">
        <v>7</v>
      </c>
      <c r="H9" s="14">
        <v>3</v>
      </c>
      <c r="I9" s="14">
        <v>3</v>
      </c>
      <c r="J9" s="14">
        <v>10</v>
      </c>
      <c r="K9" s="14">
        <v>4</v>
      </c>
      <c r="L9" s="34">
        <v>0</v>
      </c>
      <c r="M9" s="42">
        <f t="shared" si="0"/>
        <v>58</v>
      </c>
      <c r="N9" s="39">
        <v>3</v>
      </c>
    </row>
    <row r="10" spans="1:14" ht="24" customHeight="1">
      <c r="A10" s="5">
        <v>4</v>
      </c>
      <c r="B10" s="18" t="s">
        <v>37</v>
      </c>
      <c r="C10" s="13" t="s">
        <v>7</v>
      </c>
      <c r="D10" s="21">
        <v>9</v>
      </c>
      <c r="E10" s="14">
        <v>1</v>
      </c>
      <c r="F10" s="14">
        <v>15</v>
      </c>
      <c r="G10" s="14">
        <v>13</v>
      </c>
      <c r="H10" s="14">
        <v>6</v>
      </c>
      <c r="I10" s="14">
        <v>2</v>
      </c>
      <c r="J10" s="14">
        <v>5</v>
      </c>
      <c r="K10" s="14">
        <v>7</v>
      </c>
      <c r="L10" s="34">
        <v>0</v>
      </c>
      <c r="M10" s="42">
        <f t="shared" si="0"/>
        <v>58</v>
      </c>
      <c r="N10" s="39">
        <v>4</v>
      </c>
    </row>
    <row r="11" spans="1:14" ht="24" customHeight="1">
      <c r="A11" s="4">
        <v>5</v>
      </c>
      <c r="B11" s="18" t="s">
        <v>19</v>
      </c>
      <c r="C11" s="13" t="s">
        <v>19</v>
      </c>
      <c r="D11" s="21">
        <v>2</v>
      </c>
      <c r="E11" s="14">
        <v>8</v>
      </c>
      <c r="F11" s="14">
        <v>2</v>
      </c>
      <c r="G11" s="14">
        <v>10</v>
      </c>
      <c r="H11" s="14">
        <v>7</v>
      </c>
      <c r="I11" s="14">
        <v>9</v>
      </c>
      <c r="J11" s="14">
        <v>11</v>
      </c>
      <c r="K11" s="14">
        <v>13</v>
      </c>
      <c r="L11" s="34">
        <v>0</v>
      </c>
      <c r="M11" s="42">
        <f t="shared" si="0"/>
        <v>62</v>
      </c>
      <c r="N11" s="39">
        <v>5</v>
      </c>
    </row>
    <row r="12" spans="1:14" ht="24" customHeight="1">
      <c r="A12" s="5">
        <v>6</v>
      </c>
      <c r="B12" s="18" t="s">
        <v>36</v>
      </c>
      <c r="C12" s="13" t="s">
        <v>6</v>
      </c>
      <c r="D12" s="21">
        <v>15</v>
      </c>
      <c r="E12" s="14">
        <v>4</v>
      </c>
      <c r="F12" s="14">
        <v>19</v>
      </c>
      <c r="G12" s="14">
        <v>5</v>
      </c>
      <c r="H12" s="14">
        <v>10</v>
      </c>
      <c r="I12" s="14">
        <v>7</v>
      </c>
      <c r="J12" s="14">
        <v>2</v>
      </c>
      <c r="K12" s="28">
        <v>11</v>
      </c>
      <c r="L12" s="34">
        <v>0</v>
      </c>
      <c r="M12" s="42">
        <f t="shared" si="0"/>
        <v>73</v>
      </c>
      <c r="N12" s="39">
        <v>6</v>
      </c>
    </row>
    <row r="13" spans="1:14" ht="24" customHeight="1">
      <c r="A13" s="4">
        <v>7</v>
      </c>
      <c r="B13" s="18" t="s">
        <v>16</v>
      </c>
      <c r="C13" s="13" t="s">
        <v>7</v>
      </c>
      <c r="D13" s="21">
        <v>19</v>
      </c>
      <c r="E13" s="14">
        <v>2</v>
      </c>
      <c r="F13" s="14">
        <v>17</v>
      </c>
      <c r="G13" s="14">
        <v>8</v>
      </c>
      <c r="H13" s="14">
        <v>4</v>
      </c>
      <c r="I13" s="14">
        <v>8</v>
      </c>
      <c r="J13" s="14">
        <v>14</v>
      </c>
      <c r="K13" s="14">
        <v>2</v>
      </c>
      <c r="L13" s="34">
        <v>0</v>
      </c>
      <c r="M13" s="42">
        <f t="shared" si="0"/>
        <v>74</v>
      </c>
      <c r="N13" s="39">
        <v>7</v>
      </c>
    </row>
    <row r="14" spans="1:14" ht="24" customHeight="1">
      <c r="A14" s="5">
        <v>8</v>
      </c>
      <c r="B14" s="18" t="s">
        <v>18</v>
      </c>
      <c r="C14" s="13" t="s">
        <v>41</v>
      </c>
      <c r="D14" s="21">
        <v>20</v>
      </c>
      <c r="E14" s="14">
        <v>7</v>
      </c>
      <c r="F14" s="14">
        <v>1</v>
      </c>
      <c r="G14" s="14">
        <v>6</v>
      </c>
      <c r="H14" s="14">
        <v>9</v>
      </c>
      <c r="I14" s="14">
        <v>9</v>
      </c>
      <c r="J14" s="14">
        <v>9</v>
      </c>
      <c r="K14" s="14">
        <v>18</v>
      </c>
      <c r="L14" s="34">
        <v>0</v>
      </c>
      <c r="M14" s="42">
        <f t="shared" si="0"/>
        <v>79</v>
      </c>
      <c r="N14" s="39">
        <v>8</v>
      </c>
    </row>
    <row r="15" spans="1:14" ht="24" customHeight="1">
      <c r="A15" s="4">
        <v>9</v>
      </c>
      <c r="B15" s="18" t="s">
        <v>11</v>
      </c>
      <c r="C15" s="13" t="s">
        <v>7</v>
      </c>
      <c r="D15" s="21">
        <v>14</v>
      </c>
      <c r="E15" s="14">
        <v>2</v>
      </c>
      <c r="F15" s="14">
        <v>20</v>
      </c>
      <c r="G15" s="14">
        <v>12</v>
      </c>
      <c r="H15" s="14">
        <v>16</v>
      </c>
      <c r="I15" s="14">
        <v>6</v>
      </c>
      <c r="J15" s="14">
        <v>7</v>
      </c>
      <c r="K15" s="14">
        <v>4</v>
      </c>
      <c r="L15" s="34">
        <v>0</v>
      </c>
      <c r="M15" s="42">
        <f t="shared" si="0"/>
        <v>81</v>
      </c>
      <c r="N15" s="39">
        <v>9</v>
      </c>
    </row>
    <row r="16" spans="1:14" ht="24" customHeight="1">
      <c r="A16" s="5">
        <v>10</v>
      </c>
      <c r="B16" s="18" t="s">
        <v>20</v>
      </c>
      <c r="C16" s="13" t="s">
        <v>41</v>
      </c>
      <c r="D16" s="21">
        <v>3</v>
      </c>
      <c r="E16" s="14">
        <v>17</v>
      </c>
      <c r="F16" s="14">
        <v>12</v>
      </c>
      <c r="G16" s="14">
        <v>9</v>
      </c>
      <c r="H16" s="14">
        <v>11</v>
      </c>
      <c r="I16" s="14">
        <v>9</v>
      </c>
      <c r="J16" s="14">
        <v>6</v>
      </c>
      <c r="K16" s="14">
        <v>15</v>
      </c>
      <c r="L16" s="34">
        <v>0</v>
      </c>
      <c r="M16" s="42">
        <f t="shared" si="0"/>
        <v>82</v>
      </c>
      <c r="N16" s="39">
        <v>10</v>
      </c>
    </row>
    <row r="17" spans="1:14" ht="24" customHeight="1">
      <c r="A17" s="4">
        <v>11</v>
      </c>
      <c r="B17" s="18" t="s">
        <v>23</v>
      </c>
      <c r="C17" s="13" t="s">
        <v>6</v>
      </c>
      <c r="D17" s="21">
        <v>11</v>
      </c>
      <c r="E17" s="14">
        <v>11</v>
      </c>
      <c r="F17" s="14">
        <v>3</v>
      </c>
      <c r="G17" s="14">
        <v>16</v>
      </c>
      <c r="H17" s="14">
        <v>14</v>
      </c>
      <c r="I17" s="14">
        <v>9</v>
      </c>
      <c r="J17" s="14">
        <v>15</v>
      </c>
      <c r="K17" s="14">
        <v>11</v>
      </c>
      <c r="L17" s="34">
        <v>0</v>
      </c>
      <c r="M17" s="42">
        <f t="shared" si="0"/>
        <v>90</v>
      </c>
      <c r="N17" s="39">
        <v>11</v>
      </c>
    </row>
    <row r="18" spans="1:14" ht="24" customHeight="1">
      <c r="A18" s="5">
        <v>12</v>
      </c>
      <c r="B18" s="18" t="s">
        <v>5</v>
      </c>
      <c r="C18" s="13" t="s">
        <v>6</v>
      </c>
      <c r="D18" s="21">
        <v>13</v>
      </c>
      <c r="E18" s="14">
        <v>15</v>
      </c>
      <c r="F18" s="14">
        <v>11</v>
      </c>
      <c r="G18" s="14">
        <v>17</v>
      </c>
      <c r="H18" s="14">
        <v>13</v>
      </c>
      <c r="I18" s="14">
        <v>9</v>
      </c>
      <c r="J18" s="14">
        <v>20</v>
      </c>
      <c r="K18" s="14">
        <v>6</v>
      </c>
      <c r="L18" s="34">
        <v>0</v>
      </c>
      <c r="M18" s="42">
        <f t="shared" si="0"/>
        <v>104</v>
      </c>
      <c r="N18" s="39">
        <v>12</v>
      </c>
    </row>
    <row r="19" spans="1:14" ht="24" customHeight="1">
      <c r="A19" s="4">
        <v>13</v>
      </c>
      <c r="B19" s="18" t="s">
        <v>8</v>
      </c>
      <c r="C19" s="13" t="s">
        <v>7</v>
      </c>
      <c r="D19" s="21">
        <v>5</v>
      </c>
      <c r="E19" s="14">
        <v>20</v>
      </c>
      <c r="F19" s="14">
        <v>9</v>
      </c>
      <c r="G19" s="14">
        <v>21</v>
      </c>
      <c r="H19" s="14">
        <v>15</v>
      </c>
      <c r="I19" s="14">
        <v>4</v>
      </c>
      <c r="J19" s="14">
        <v>16</v>
      </c>
      <c r="K19" s="14">
        <v>19</v>
      </c>
      <c r="L19" s="34">
        <v>0</v>
      </c>
      <c r="M19" s="42">
        <f t="shared" si="0"/>
        <v>109</v>
      </c>
      <c r="N19" s="39">
        <v>13</v>
      </c>
    </row>
    <row r="20" spans="1:14" ht="24" customHeight="1">
      <c r="A20" s="5">
        <v>14</v>
      </c>
      <c r="B20" s="18" t="s">
        <v>12</v>
      </c>
      <c r="C20" s="13" t="s">
        <v>7</v>
      </c>
      <c r="D20" s="21">
        <v>8</v>
      </c>
      <c r="E20" s="14">
        <v>13</v>
      </c>
      <c r="F20" s="14">
        <v>13</v>
      </c>
      <c r="G20" s="14">
        <v>15</v>
      </c>
      <c r="H20" s="14">
        <v>21</v>
      </c>
      <c r="I20" s="14">
        <v>9</v>
      </c>
      <c r="J20" s="14">
        <v>19</v>
      </c>
      <c r="K20" s="14">
        <v>16</v>
      </c>
      <c r="L20" s="34">
        <v>0</v>
      </c>
      <c r="M20" s="42">
        <f t="shared" si="0"/>
        <v>114</v>
      </c>
      <c r="N20" s="39">
        <v>14</v>
      </c>
    </row>
    <row r="21" spans="1:14" ht="24" customHeight="1">
      <c r="A21" s="4">
        <v>15</v>
      </c>
      <c r="B21" s="18" t="s">
        <v>10</v>
      </c>
      <c r="C21" s="13" t="s">
        <v>7</v>
      </c>
      <c r="D21" s="21">
        <v>17</v>
      </c>
      <c r="E21" s="14">
        <v>10</v>
      </c>
      <c r="F21" s="14">
        <v>14</v>
      </c>
      <c r="G21" s="14">
        <v>4</v>
      </c>
      <c r="H21" s="14">
        <v>2</v>
      </c>
      <c r="I21" s="14" t="s">
        <v>45</v>
      </c>
      <c r="J21" s="14">
        <v>4</v>
      </c>
      <c r="K21" s="14">
        <v>10</v>
      </c>
      <c r="L21" s="34">
        <v>0</v>
      </c>
      <c r="M21" s="42" t="s">
        <v>52</v>
      </c>
      <c r="N21" s="39">
        <v>15</v>
      </c>
    </row>
    <row r="22" spans="1:14" ht="24" customHeight="1">
      <c r="A22" s="5">
        <v>16</v>
      </c>
      <c r="B22" s="18" t="s">
        <v>9</v>
      </c>
      <c r="C22" s="13" t="s">
        <v>6</v>
      </c>
      <c r="D22" s="21">
        <v>7</v>
      </c>
      <c r="E22" s="14">
        <v>18</v>
      </c>
      <c r="F22" s="14">
        <v>5</v>
      </c>
      <c r="G22" s="14">
        <v>3</v>
      </c>
      <c r="H22" s="14">
        <v>8</v>
      </c>
      <c r="I22" s="14" t="s">
        <v>45</v>
      </c>
      <c r="J22" s="14">
        <v>13</v>
      </c>
      <c r="K22" s="14">
        <v>21</v>
      </c>
      <c r="L22" s="34">
        <v>0</v>
      </c>
      <c r="M22" s="42" t="s">
        <v>53</v>
      </c>
      <c r="N22" s="39">
        <v>16</v>
      </c>
    </row>
    <row r="23" spans="1:14" ht="24" customHeight="1">
      <c r="A23" s="4">
        <v>17</v>
      </c>
      <c r="B23" s="18" t="s">
        <v>40</v>
      </c>
      <c r="C23" s="13" t="s">
        <v>7</v>
      </c>
      <c r="D23" s="21">
        <v>12</v>
      </c>
      <c r="E23" s="14">
        <v>5</v>
      </c>
      <c r="F23" s="14">
        <v>16</v>
      </c>
      <c r="G23" s="14">
        <v>11</v>
      </c>
      <c r="H23" s="14">
        <v>18</v>
      </c>
      <c r="I23" s="14" t="s">
        <v>45</v>
      </c>
      <c r="J23" s="14">
        <v>12</v>
      </c>
      <c r="K23" s="14">
        <v>9</v>
      </c>
      <c r="L23" s="34">
        <v>0</v>
      </c>
      <c r="M23" s="42" t="s">
        <v>54</v>
      </c>
      <c r="N23" s="39">
        <v>17</v>
      </c>
    </row>
    <row r="24" spans="1:14" ht="24" customHeight="1">
      <c r="A24" s="5">
        <v>18</v>
      </c>
      <c r="B24" s="18" t="s">
        <v>38</v>
      </c>
      <c r="C24" s="13" t="s">
        <v>7</v>
      </c>
      <c r="D24" s="21">
        <v>18</v>
      </c>
      <c r="E24" s="14">
        <v>14</v>
      </c>
      <c r="F24" s="14">
        <v>6</v>
      </c>
      <c r="G24" s="14">
        <v>14</v>
      </c>
      <c r="H24" s="14">
        <v>19</v>
      </c>
      <c r="I24" s="14" t="s">
        <v>45</v>
      </c>
      <c r="J24" s="14">
        <v>8</v>
      </c>
      <c r="K24" s="14">
        <v>8</v>
      </c>
      <c r="L24" s="36">
        <v>0.05</v>
      </c>
      <c r="M24" s="42" t="s">
        <v>55</v>
      </c>
      <c r="N24" s="39">
        <v>18</v>
      </c>
    </row>
    <row r="25" spans="1:14" ht="24" customHeight="1">
      <c r="A25" s="4">
        <v>19</v>
      </c>
      <c r="B25" s="18" t="s">
        <v>13</v>
      </c>
      <c r="C25" s="13" t="s">
        <v>6</v>
      </c>
      <c r="D25" s="21">
        <v>16</v>
      </c>
      <c r="E25" s="14">
        <v>12</v>
      </c>
      <c r="F25" s="14">
        <v>7</v>
      </c>
      <c r="G25" s="14">
        <v>18</v>
      </c>
      <c r="H25" s="14">
        <v>17</v>
      </c>
      <c r="I25" s="14" t="s">
        <v>45</v>
      </c>
      <c r="J25" s="14">
        <v>17</v>
      </c>
      <c r="K25" s="14">
        <v>20</v>
      </c>
      <c r="L25" s="34">
        <v>0</v>
      </c>
      <c r="M25" s="42" t="s">
        <v>46</v>
      </c>
      <c r="N25" s="39">
        <v>19</v>
      </c>
    </row>
    <row r="26" spans="1:14" ht="24" customHeight="1">
      <c r="A26" s="5">
        <v>20</v>
      </c>
      <c r="B26" s="18" t="s">
        <v>17</v>
      </c>
      <c r="C26" s="13" t="s">
        <v>41</v>
      </c>
      <c r="D26" s="21">
        <v>21</v>
      </c>
      <c r="E26" s="14">
        <v>19</v>
      </c>
      <c r="F26" s="14">
        <v>18</v>
      </c>
      <c r="G26" s="14">
        <v>19</v>
      </c>
      <c r="H26" s="14">
        <v>12</v>
      </c>
      <c r="I26" s="14" t="s">
        <v>45</v>
      </c>
      <c r="J26" s="14">
        <v>18</v>
      </c>
      <c r="K26" s="14">
        <v>14</v>
      </c>
      <c r="L26" s="35">
        <v>0.2</v>
      </c>
      <c r="M26" s="42" t="s">
        <v>56</v>
      </c>
      <c r="N26" s="39">
        <v>20</v>
      </c>
    </row>
    <row r="27" spans="1:14" ht="24" customHeight="1" thickBot="1">
      <c r="A27" s="32">
        <v>21</v>
      </c>
      <c r="B27" s="19" t="s">
        <v>15</v>
      </c>
      <c r="C27" s="20" t="s">
        <v>7</v>
      </c>
      <c r="D27" s="22">
        <v>10</v>
      </c>
      <c r="E27" s="23">
        <v>21</v>
      </c>
      <c r="F27" s="23">
        <v>21</v>
      </c>
      <c r="G27" s="23">
        <v>20</v>
      </c>
      <c r="H27" s="23">
        <v>20</v>
      </c>
      <c r="I27" s="23" t="s">
        <v>45</v>
      </c>
      <c r="J27" s="23">
        <v>21</v>
      </c>
      <c r="K27" s="23">
        <v>16</v>
      </c>
      <c r="L27" s="37">
        <v>0.2</v>
      </c>
      <c r="M27" s="43" t="s">
        <v>57</v>
      </c>
      <c r="N27" s="40">
        <v>21</v>
      </c>
    </row>
    <row r="28" spans="2:14" ht="14.25" customHeight="1" outlineLevel="1">
      <c r="B28" s="6" t="s">
        <v>47</v>
      </c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4"/>
    </row>
    <row r="29" spans="1:3" s="9" customFormat="1" ht="26.25" customHeight="1" outlineLevel="1">
      <c r="A29" s="7" t="s">
        <v>21</v>
      </c>
      <c r="B29" s="8"/>
      <c r="C29" s="8"/>
    </row>
    <row r="30" spans="1:2" s="9" customFormat="1" ht="27" customHeight="1" outlineLevel="1">
      <c r="A30" s="7" t="s">
        <v>22</v>
      </c>
      <c r="B30" s="10"/>
    </row>
    <row r="31" spans="1:3" ht="12.75">
      <c r="A31" s="11"/>
      <c r="B31" s="1"/>
      <c r="C31" s="2"/>
    </row>
    <row r="32" ht="27.75" customHeight="1">
      <c r="A32" s="7"/>
    </row>
    <row r="33" ht="12.75">
      <c r="C33" s="30"/>
    </row>
  </sheetData>
  <sheetProtection formatCells="0" formatColumns="0" formatRows="0" autoFilter="0" pivotTables="0"/>
  <mergeCells count="17">
    <mergeCell ref="A1:N1"/>
    <mergeCell ref="B3:N3"/>
    <mergeCell ref="D5:D6"/>
    <mergeCell ref="E5:E6"/>
    <mergeCell ref="G5:G6"/>
    <mergeCell ref="M5:M6"/>
    <mergeCell ref="N5:N6"/>
    <mergeCell ref="K5:K6"/>
    <mergeCell ref="A2:N2"/>
    <mergeCell ref="A5:A6"/>
    <mergeCell ref="B5:B6"/>
    <mergeCell ref="F5:F6"/>
    <mergeCell ref="L5:L6"/>
    <mergeCell ref="H5:H6"/>
    <mergeCell ref="I5:I6"/>
    <mergeCell ref="J5:J6"/>
    <mergeCell ref="C5:C6"/>
  </mergeCells>
  <printOptions horizontalCentered="1"/>
  <pageMargins left="0.2362204724409449" right="0.15748031496062992" top="0.1968503937007874" bottom="0.1968503937007874" header="0.1968503937007874" footer="0.1968503937007874"/>
  <pageSetup horizontalDpi="600" verticalDpi="600" orientation="landscape" paperSize="9" scale="70" r:id="rId1"/>
  <headerFooter alignWithMargins="0">
    <oddFooter>&amp;RЛист &amp;P из &amp;N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9" sqref="C9"/>
    </sheetView>
  </sheetViews>
  <sheetFormatPr defaultColWidth="9.140625" defaultRowHeight="12.75" outlineLevelRow="1"/>
  <cols>
    <col min="1" max="1" width="4.28125" style="2" customWidth="1"/>
    <col min="2" max="2" width="33.57421875" style="3" customWidth="1"/>
    <col min="3" max="3" width="28.00390625" style="1" customWidth="1"/>
    <col min="4" max="13" width="9.140625" style="2" customWidth="1"/>
    <col min="14" max="14" width="6.57421875" style="2" customWidth="1"/>
    <col min="15" max="16384" width="9.140625" style="2" customWidth="1"/>
  </cols>
  <sheetData>
    <row r="1" spans="1:14" ht="39.75" customHeight="1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9" customHeight="1">
      <c r="A2" s="68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21" customHeight="1">
      <c r="B3" s="60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21" customHeight="1">
      <c r="B4" s="60" t="s">
        <v>58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31"/>
    </row>
    <row r="5" spans="2:13" ht="20.25" customHeight="1" thickBot="1">
      <c r="B5" s="15" t="s">
        <v>3</v>
      </c>
      <c r="M5" s="12" t="s">
        <v>4</v>
      </c>
    </row>
    <row r="6" spans="1:14" ht="37.5" customHeight="1">
      <c r="A6" s="69" t="s">
        <v>0</v>
      </c>
      <c r="B6" s="49" t="s">
        <v>32</v>
      </c>
      <c r="C6" s="57" t="s">
        <v>33</v>
      </c>
      <c r="D6" s="61" t="s">
        <v>24</v>
      </c>
      <c r="E6" s="51" t="s">
        <v>42</v>
      </c>
      <c r="F6" s="51" t="s">
        <v>43</v>
      </c>
      <c r="G6" s="63" t="s">
        <v>29</v>
      </c>
      <c r="H6" s="51" t="s">
        <v>44</v>
      </c>
      <c r="I6" s="55" t="s">
        <v>25</v>
      </c>
      <c r="J6" s="55" t="s">
        <v>30</v>
      </c>
      <c r="K6" s="55" t="s">
        <v>26</v>
      </c>
      <c r="L6" s="53" t="s">
        <v>27</v>
      </c>
      <c r="M6" s="64" t="s">
        <v>31</v>
      </c>
      <c r="N6" s="66" t="s">
        <v>28</v>
      </c>
    </row>
    <row r="7" spans="1:14" ht="84.75" customHeight="1" thickBot="1">
      <c r="A7" s="70"/>
      <c r="B7" s="50"/>
      <c r="C7" s="58"/>
      <c r="D7" s="62"/>
      <c r="E7" s="52"/>
      <c r="F7" s="52"/>
      <c r="G7" s="52"/>
      <c r="H7" s="52"/>
      <c r="I7" s="56"/>
      <c r="J7" s="56"/>
      <c r="K7" s="56"/>
      <c r="L7" s="54"/>
      <c r="M7" s="65"/>
      <c r="N7" s="67"/>
    </row>
    <row r="8" spans="1:14" ht="24" customHeight="1">
      <c r="A8" s="5">
        <v>1</v>
      </c>
      <c r="B8" s="18" t="s">
        <v>35</v>
      </c>
      <c r="C8" s="13" t="s">
        <v>7</v>
      </c>
      <c r="D8" s="21">
        <v>1</v>
      </c>
      <c r="E8" s="14">
        <v>5</v>
      </c>
      <c r="F8" s="14">
        <v>1</v>
      </c>
      <c r="G8" s="14">
        <v>1</v>
      </c>
      <c r="H8" s="14">
        <v>4</v>
      </c>
      <c r="I8" s="14">
        <v>1</v>
      </c>
      <c r="J8" s="14">
        <v>1</v>
      </c>
      <c r="K8" s="14">
        <v>1</v>
      </c>
      <c r="L8" s="44">
        <v>0</v>
      </c>
      <c r="M8" s="46">
        <f aca="true" t="shared" si="0" ref="M8:M14">SUM(D8:L8)</f>
        <v>15</v>
      </c>
      <c r="N8" s="39">
        <v>1</v>
      </c>
    </row>
    <row r="9" spans="1:14" ht="24" customHeight="1">
      <c r="A9" s="4">
        <v>2</v>
      </c>
      <c r="B9" s="18" t="s">
        <v>14</v>
      </c>
      <c r="C9" s="13" t="s">
        <v>7</v>
      </c>
      <c r="D9" s="21">
        <v>3</v>
      </c>
      <c r="E9" s="14">
        <v>9</v>
      </c>
      <c r="F9" s="14">
        <v>4</v>
      </c>
      <c r="G9" s="14">
        <v>3</v>
      </c>
      <c r="H9" s="14">
        <v>2</v>
      </c>
      <c r="I9" s="14">
        <v>3</v>
      </c>
      <c r="J9" s="14">
        <v>6</v>
      </c>
      <c r="K9" s="14">
        <v>3</v>
      </c>
      <c r="L9" s="44">
        <v>0</v>
      </c>
      <c r="M9" s="46">
        <f t="shared" si="0"/>
        <v>33</v>
      </c>
      <c r="N9" s="39">
        <v>2</v>
      </c>
    </row>
    <row r="10" spans="1:14" ht="24" customHeight="1">
      <c r="A10" s="5">
        <v>3</v>
      </c>
      <c r="B10" s="18" t="s">
        <v>37</v>
      </c>
      <c r="C10" s="13" t="s">
        <v>7</v>
      </c>
      <c r="D10" s="21">
        <v>5</v>
      </c>
      <c r="E10" s="14">
        <v>1</v>
      </c>
      <c r="F10" s="14">
        <v>7</v>
      </c>
      <c r="G10" s="14">
        <v>7</v>
      </c>
      <c r="H10" s="14">
        <v>5</v>
      </c>
      <c r="I10" s="14">
        <v>2</v>
      </c>
      <c r="J10" s="14">
        <v>3</v>
      </c>
      <c r="K10" s="14">
        <v>8</v>
      </c>
      <c r="L10" s="44">
        <v>0</v>
      </c>
      <c r="M10" s="46">
        <f t="shared" si="0"/>
        <v>38</v>
      </c>
      <c r="N10" s="39">
        <v>3</v>
      </c>
    </row>
    <row r="11" spans="1:14" ht="24" customHeight="1">
      <c r="A11" s="4">
        <v>4</v>
      </c>
      <c r="B11" s="18" t="s">
        <v>16</v>
      </c>
      <c r="C11" s="13" t="s">
        <v>7</v>
      </c>
      <c r="D11" s="21">
        <v>11</v>
      </c>
      <c r="E11" s="14">
        <v>2</v>
      </c>
      <c r="F11" s="14">
        <v>9</v>
      </c>
      <c r="G11" s="14">
        <v>4</v>
      </c>
      <c r="H11" s="14">
        <v>3</v>
      </c>
      <c r="I11" s="14">
        <v>6</v>
      </c>
      <c r="J11" s="14">
        <v>8</v>
      </c>
      <c r="K11" s="14">
        <v>2</v>
      </c>
      <c r="L11" s="44">
        <v>0</v>
      </c>
      <c r="M11" s="46">
        <f t="shared" si="0"/>
        <v>45</v>
      </c>
      <c r="N11" s="39">
        <v>4</v>
      </c>
    </row>
    <row r="12" spans="1:14" ht="24" customHeight="1">
      <c r="A12" s="5">
        <v>5</v>
      </c>
      <c r="B12" s="18" t="s">
        <v>11</v>
      </c>
      <c r="C12" s="13" t="s">
        <v>7</v>
      </c>
      <c r="D12" s="21">
        <v>8</v>
      </c>
      <c r="E12" s="14">
        <v>2</v>
      </c>
      <c r="F12" s="14">
        <v>10</v>
      </c>
      <c r="G12" s="14">
        <v>6</v>
      </c>
      <c r="H12" s="14">
        <v>7</v>
      </c>
      <c r="I12" s="14">
        <v>5</v>
      </c>
      <c r="J12" s="14">
        <v>4</v>
      </c>
      <c r="K12" s="14">
        <v>4</v>
      </c>
      <c r="L12" s="44">
        <v>0</v>
      </c>
      <c r="M12" s="46">
        <f t="shared" si="0"/>
        <v>46</v>
      </c>
      <c r="N12" s="39">
        <v>5</v>
      </c>
    </row>
    <row r="13" spans="1:14" ht="24" customHeight="1">
      <c r="A13" s="4">
        <v>6</v>
      </c>
      <c r="B13" s="18" t="s">
        <v>8</v>
      </c>
      <c r="C13" s="13" t="s">
        <v>7</v>
      </c>
      <c r="D13" s="21">
        <v>2</v>
      </c>
      <c r="E13" s="14">
        <v>10</v>
      </c>
      <c r="F13" s="14">
        <v>3</v>
      </c>
      <c r="G13" s="14">
        <v>11</v>
      </c>
      <c r="H13" s="14">
        <v>6</v>
      </c>
      <c r="I13" s="14">
        <v>4</v>
      </c>
      <c r="J13" s="14">
        <v>9</v>
      </c>
      <c r="K13" s="14">
        <v>11</v>
      </c>
      <c r="L13" s="44">
        <v>0</v>
      </c>
      <c r="M13" s="46">
        <f t="shared" si="0"/>
        <v>56</v>
      </c>
      <c r="N13" s="39">
        <v>6</v>
      </c>
    </row>
    <row r="14" spans="1:14" ht="24" customHeight="1">
      <c r="A14" s="5">
        <v>7</v>
      </c>
      <c r="B14" s="18" t="s">
        <v>12</v>
      </c>
      <c r="C14" s="13" t="s">
        <v>7</v>
      </c>
      <c r="D14" s="21">
        <v>4</v>
      </c>
      <c r="E14" s="14">
        <v>7</v>
      </c>
      <c r="F14" s="14">
        <v>5</v>
      </c>
      <c r="G14" s="14">
        <v>9</v>
      </c>
      <c r="H14" s="14">
        <v>11</v>
      </c>
      <c r="I14" s="14">
        <v>7</v>
      </c>
      <c r="J14" s="14">
        <v>10</v>
      </c>
      <c r="K14" s="14">
        <v>10</v>
      </c>
      <c r="L14" s="44">
        <v>0</v>
      </c>
      <c r="M14" s="46">
        <f t="shared" si="0"/>
        <v>63</v>
      </c>
      <c r="N14" s="39">
        <v>7</v>
      </c>
    </row>
    <row r="15" spans="1:14" ht="24" customHeight="1">
      <c r="A15" s="4">
        <v>8</v>
      </c>
      <c r="B15" s="18" t="s">
        <v>10</v>
      </c>
      <c r="C15" s="13" t="s">
        <v>7</v>
      </c>
      <c r="D15" s="21">
        <v>9</v>
      </c>
      <c r="E15" s="14">
        <v>6</v>
      </c>
      <c r="F15" s="14">
        <v>5</v>
      </c>
      <c r="G15" s="14">
        <v>2</v>
      </c>
      <c r="H15" s="14">
        <v>1</v>
      </c>
      <c r="I15" s="14" t="s">
        <v>45</v>
      </c>
      <c r="J15" s="14">
        <v>2</v>
      </c>
      <c r="K15" s="14">
        <v>7</v>
      </c>
      <c r="L15" s="44">
        <v>0</v>
      </c>
      <c r="M15" s="46" t="s">
        <v>48</v>
      </c>
      <c r="N15" s="39">
        <v>8</v>
      </c>
    </row>
    <row r="16" spans="1:14" ht="24" customHeight="1">
      <c r="A16" s="5">
        <v>9</v>
      </c>
      <c r="B16" s="18" t="s">
        <v>40</v>
      </c>
      <c r="C16" s="13" t="s">
        <v>7</v>
      </c>
      <c r="D16" s="21">
        <v>7</v>
      </c>
      <c r="E16" s="14">
        <v>4</v>
      </c>
      <c r="F16" s="14">
        <v>8</v>
      </c>
      <c r="G16" s="14">
        <v>5</v>
      </c>
      <c r="H16" s="14">
        <v>8</v>
      </c>
      <c r="I16" s="14" t="s">
        <v>45</v>
      </c>
      <c r="J16" s="14">
        <v>7</v>
      </c>
      <c r="K16" s="14">
        <v>5</v>
      </c>
      <c r="L16" s="44">
        <v>0</v>
      </c>
      <c r="M16" s="46" t="s">
        <v>49</v>
      </c>
      <c r="N16" s="39">
        <v>9</v>
      </c>
    </row>
    <row r="17" spans="1:14" ht="24" customHeight="1">
      <c r="A17" s="4">
        <v>10</v>
      </c>
      <c r="B17" s="18" t="s">
        <v>38</v>
      </c>
      <c r="C17" s="13" t="s">
        <v>7</v>
      </c>
      <c r="D17" s="21">
        <v>10</v>
      </c>
      <c r="E17" s="14">
        <v>8</v>
      </c>
      <c r="F17" s="14">
        <v>2</v>
      </c>
      <c r="G17" s="14">
        <v>8</v>
      </c>
      <c r="H17" s="14">
        <v>9</v>
      </c>
      <c r="I17" s="14" t="s">
        <v>45</v>
      </c>
      <c r="J17" s="14">
        <v>5</v>
      </c>
      <c r="K17" s="14">
        <v>5</v>
      </c>
      <c r="L17" s="45">
        <v>0.05</v>
      </c>
      <c r="M17" s="46" t="s">
        <v>50</v>
      </c>
      <c r="N17" s="39">
        <v>10</v>
      </c>
    </row>
    <row r="18" spans="1:14" ht="24" customHeight="1" thickBot="1">
      <c r="A18" s="33">
        <v>11</v>
      </c>
      <c r="B18" s="19" t="s">
        <v>15</v>
      </c>
      <c r="C18" s="20" t="s">
        <v>7</v>
      </c>
      <c r="D18" s="22">
        <v>6</v>
      </c>
      <c r="E18" s="23">
        <v>11</v>
      </c>
      <c r="F18" s="23">
        <v>11</v>
      </c>
      <c r="G18" s="23">
        <v>10</v>
      </c>
      <c r="H18" s="23">
        <v>10</v>
      </c>
      <c r="I18" s="23" t="s">
        <v>45</v>
      </c>
      <c r="J18" s="23">
        <v>11</v>
      </c>
      <c r="K18" s="23">
        <v>9</v>
      </c>
      <c r="L18" s="37">
        <v>0.2</v>
      </c>
      <c r="M18" s="47" t="s">
        <v>51</v>
      </c>
      <c r="N18" s="40">
        <v>11</v>
      </c>
    </row>
    <row r="19" spans="2:14" ht="12" customHeight="1" outlineLevel="1">
      <c r="B19" s="6" t="s">
        <v>47</v>
      </c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4"/>
    </row>
    <row r="20" spans="1:3" s="9" customFormat="1" ht="26.25" customHeight="1" outlineLevel="1">
      <c r="A20" s="7" t="s">
        <v>21</v>
      </c>
      <c r="B20" s="8"/>
      <c r="C20" s="8"/>
    </row>
    <row r="21" spans="1:2" s="9" customFormat="1" ht="27" customHeight="1" outlineLevel="1">
      <c r="A21" s="7" t="s">
        <v>22</v>
      </c>
      <c r="B21" s="10"/>
    </row>
    <row r="22" spans="1:3" ht="12.75">
      <c r="A22" s="11"/>
      <c r="B22" s="1"/>
      <c r="C22" s="2"/>
    </row>
    <row r="23" ht="27.75" customHeight="1">
      <c r="A23" s="7"/>
    </row>
    <row r="24" ht="12.75">
      <c r="C24" s="30"/>
    </row>
  </sheetData>
  <sheetProtection formatCells="0" formatColumns="0" formatRows="0" autoFilter="0" pivotTables="0"/>
  <mergeCells count="18">
    <mergeCell ref="G6:G7"/>
    <mergeCell ref="N6:N7"/>
    <mergeCell ref="H6:H7"/>
    <mergeCell ref="I6:I7"/>
    <mergeCell ref="J6:J7"/>
    <mergeCell ref="K6:K7"/>
    <mergeCell ref="L6:L7"/>
    <mergeCell ref="M6:M7"/>
    <mergeCell ref="B4:M4"/>
    <mergeCell ref="A1:N1"/>
    <mergeCell ref="A2:N2"/>
    <mergeCell ref="B3:N3"/>
    <mergeCell ref="A6:A7"/>
    <mergeCell ref="B6:B7"/>
    <mergeCell ref="C6:C7"/>
    <mergeCell ref="D6:D7"/>
    <mergeCell ref="E6:E7"/>
    <mergeCell ref="F6:F7"/>
  </mergeCells>
  <printOptions horizontalCentered="1"/>
  <pageMargins left="0.2362204724409449" right="0.2755905511811024" top="0.4724409448818898" bottom="0.4724409448818898" header="0.31496062992125984" footer="0.31496062992125984"/>
  <pageSetup horizontalDpi="600" verticalDpi="600" orientation="landscape" paperSize="9" scale="87" r:id="rId1"/>
  <headerFooter alignWithMargins="0">
    <oddFooter>&amp;RЛист &amp;P из &amp;N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Горком</cp:lastModifiedBy>
  <cp:lastPrinted>2012-05-12T21:17:04Z</cp:lastPrinted>
  <dcterms:created xsi:type="dcterms:W3CDTF">2012-05-11T13:43:41Z</dcterms:created>
  <dcterms:modified xsi:type="dcterms:W3CDTF">2012-05-15T03:39:11Z</dcterms:modified>
  <cp:category/>
  <cp:version/>
  <cp:contentType/>
  <cp:contentStatus/>
</cp:coreProperties>
</file>